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Ref44\Sachgebiet Förderung\Deutschlandticket\DT 2026\05_Bescheide zur Vorauszahlung\Vorauszahlung 2\"/>
    </mc:Choice>
  </mc:AlternateContent>
  <xr:revisionPtr revIDLastSave="0" documentId="8_{5A7F4E6C-00A6-40A8-B1C7-C59971C197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nm.Print_Area" localSheetId="0">Tabelle1!$A$1:$F$56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2" i="1" l="1"/>
  <c r="E34" i="1" l="1"/>
  <c r="E37" i="1" l="1"/>
  <c r="E36" i="1"/>
  <c r="E35" i="1"/>
  <c r="E31" i="1"/>
  <c r="E38" i="1" l="1"/>
</calcChain>
</file>

<file path=xl/sharedStrings.xml><?xml version="1.0" encoding="utf-8"?>
<sst xmlns="http://schemas.openxmlformats.org/spreadsheetml/2006/main" count="48" uniqueCount="37">
  <si>
    <t>Anschrift</t>
  </si>
  <si>
    <t>PLZ, Ort</t>
  </si>
  <si>
    <t>Telefon</t>
  </si>
  <si>
    <t>E-Mail</t>
  </si>
  <si>
    <t>Bank</t>
  </si>
  <si>
    <t>IBAN</t>
  </si>
  <si>
    <t>Hinweis:</t>
  </si>
  <si>
    <t>Institution</t>
  </si>
  <si>
    <t>Ansprechperson</t>
  </si>
  <si>
    <t>2. Ermittlung des pauschalen Ausgleichs</t>
  </si>
  <si>
    <t>Minderung der Erstattungsleistung nach SGB IX für 2025</t>
  </si>
  <si>
    <t>Sich daraus ergebender fiktiver Ausgleichsbetrag 2025</t>
  </si>
  <si>
    <t>nicht relevant</t>
  </si>
  <si>
    <t>1. Antragstellerin / Antragsteller</t>
  </si>
  <si>
    <t>Ersparte Aufwendungen 2025</t>
  </si>
  <si>
    <t>Ausgleichsmindernde Zuschüsse für die Einführung des Bildungstickets</t>
  </si>
  <si>
    <t>Verordnungsbezug</t>
  </si>
  <si>
    <t>Konkretisierender Antrag auf Gewährung von Vorauszahlungen
zum Ausgleich nicht gedeckter Ausgaben im öffentlichen Personennahverkehr im 
Zusammenhang mit dem Deutschlandticket im Jahr 2026 im Freistaat Sachsen 
nach § 8 der Deutschlandticket-Finanzierungsverordnung 2026 vom 5. Januar 2026</t>
  </si>
  <si>
    <t>Die monatliche Vorauszahlung wird durch die Bewilligungsbehörde im Rahmen der verfügbaren Haushaltsmittel festgelegt.</t>
  </si>
  <si>
    <t xml:space="preserve">Es handelt sich bei den vorgenannten Angaben um subventionserhebliche Tatsachen im Sinne von § 264 des Strafgesetzbuches. </t>
  </si>
  <si>
    <t>Subventionsbetrug ist nach dieser Vorschrift strafbar.</t>
  </si>
  <si>
    <t>Anlage Nr. 2</t>
  </si>
  <si>
    <t>Anlage Nr. 3</t>
  </si>
  <si>
    <t>Anlage Nr. 4</t>
  </si>
  <si>
    <t>Anlage Nr. 5</t>
  </si>
  <si>
    <t>Anlage Nr. 1</t>
  </si>
  <si>
    <r>
      <rPr>
        <sz val="11"/>
        <color theme="0"/>
        <rFont val="Arial"/>
        <family val="2"/>
      </rPr>
      <t xml:space="preserve">* </t>
    </r>
    <r>
      <rPr>
        <sz val="11"/>
        <color theme="1"/>
        <rFont val="Arial"/>
        <family val="2"/>
      </rPr>
      <t>Für den Verwendungsnachweis wird der Faktor anhand der Berechnungsmethodik der Anlage Nr. 3 DTFinVO2026 bestimmt.</t>
    </r>
  </si>
  <si>
    <t xml:space="preserve">Anlage Nr. 3 </t>
  </si>
  <si>
    <t>Betrag gemäß fiktiver Einnahmenaufteilung, ggf. unter Berücksichtigung struktureller Veränderungen EAV
(Nachweis ist beizufügen)</t>
  </si>
  <si>
    <t>* Fortschreibungsfaktor "Ist - Fahrgeldeinnahmen aus Deutschlandticket 2025 NETTO" wird für diesen Antrag zunächst auf 8,95% festgelegt.</t>
  </si>
  <si>
    <t>Verlust aus allgemeinen Vorschriften 2025</t>
  </si>
  <si>
    <t>Soll Fahrgeldeinnahmen 2025 
NETTO</t>
  </si>
  <si>
    <t>Ist - Fahrgeldeinnahmen aus Restsortiment 2025 
NETTO</t>
  </si>
  <si>
    <t>Fortschreibungs-faktor *</t>
  </si>
  <si>
    <t>Betrag gemäß Antrag nach § 7 DTFinVO2025</t>
  </si>
  <si>
    <t>Ist - Fahrgeldeinnahmen aus Deutschlandticket 2025 
NETTO</t>
  </si>
  <si>
    <t>Fiktiver Betrag für Ausgleichsberechnung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</si>
</sst>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000000%"/>
    <numFmt numFmtId="166" formatCode="0.0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2" fillId="2" borderId="0" xfId="0" applyFont="1" applyFill="1" applyAlignment="1" applyProtection="1"/>
    <xf numFmtId="0" fontId="13" fillId="2" borderId="0" xfId="0" applyFont="1" applyFill="1" applyProtection="1"/>
    <xf numFmtId="0" fontId="14" fillId="2" borderId="0" xfId="0" applyFont="1" applyFill="1" applyProtection="1"/>
    <xf numFmtId="2" fontId="13" fillId="2" borderId="0" xfId="0" applyNumberFormat="1" applyFont="1" applyFill="1" applyBorder="1" applyProtection="1"/>
    <xf numFmtId="0" fontId="13" fillId="2" borderId="0" xfId="0" applyFont="1" applyFill="1" applyBorder="1" applyProtection="1"/>
    <xf numFmtId="4" fontId="13" fillId="2" borderId="0" xfId="0" applyNumberFormat="1" applyFont="1" applyFill="1" applyBorder="1" applyProtection="1"/>
    <xf numFmtId="0" fontId="17" fillId="2" borderId="0" xfId="0" applyFont="1" applyFill="1" applyProtection="1"/>
    <xf numFmtId="49" fontId="16" fillId="2" borderId="0" xfId="0" applyNumberFormat="1" applyFont="1" applyFill="1" applyProtection="1"/>
    <xf numFmtId="2" fontId="15" fillId="2" borderId="1" xfId="0" applyNumberFormat="1" applyFont="1" applyFill="1" applyBorder="1" applyProtection="1"/>
    <xf numFmtId="2" fontId="15" fillId="2" borderId="4" xfId="0" applyNumberFormat="1" applyFont="1" applyFill="1" applyBorder="1" applyProtection="1"/>
    <xf numFmtId="2" fontId="15" fillId="2" borderId="7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14" fillId="2" borderId="10" xfId="0" applyFont="1" applyFill="1" applyBorder="1" applyProtection="1"/>
    <xf numFmtId="0" fontId="13" fillId="2" borderId="10" xfId="0" applyFont="1" applyFill="1" applyBorder="1" applyAlignment="1" applyProtection="1">
      <alignment horizontal="center" vertical="center"/>
    </xf>
    <xf numFmtId="164" fontId="13" fillId="0" borderId="0" xfId="0" applyNumberFormat="1" applyFont="1" applyBorder="1" applyProtection="1"/>
    <xf numFmtId="165" fontId="13" fillId="2" borderId="0" xfId="0" applyNumberFormat="1" applyFont="1" applyFill="1" applyBorder="1" applyProtection="1"/>
    <xf numFmtId="49" fontId="13" fillId="2" borderId="0" xfId="0" applyNumberFormat="1" applyFont="1" applyFill="1" applyBorder="1" applyAlignment="1" applyProtection="1">
      <alignment horizontal="right"/>
    </xf>
    <xf numFmtId="0" fontId="13" fillId="2" borderId="10" xfId="0" applyFont="1" applyFill="1" applyBorder="1" applyAlignment="1" applyProtection="1">
      <alignment vertical="center"/>
    </xf>
    <xf numFmtId="164" fontId="13" fillId="3" borderId="10" xfId="0" applyNumberFormat="1" applyFont="1" applyFill="1" applyBorder="1" applyAlignment="1" applyProtection="1">
      <alignment vertical="center"/>
      <protection locked="0"/>
    </xf>
    <xf numFmtId="164" fontId="13" fillId="2" borderId="10" xfId="0" applyNumberFormat="1" applyFont="1" applyFill="1" applyBorder="1" applyAlignment="1" applyProtection="1">
      <alignment vertical="center"/>
    </xf>
    <xf numFmtId="164" fontId="13" fillId="0" borderId="10" xfId="0" applyNumberFormat="1" applyFont="1" applyBorder="1" applyAlignment="1" applyProtection="1">
      <alignment vertical="center"/>
    </xf>
    <xf numFmtId="166" fontId="13" fillId="2" borderId="10" xfId="0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vertical="center" wrapText="1"/>
    </xf>
    <xf numFmtId="164" fontId="13" fillId="2" borderId="1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2" borderId="10" xfId="0" applyFont="1" applyFill="1" applyBorder="1" applyAlignment="1" applyProtection="1">
      <alignment horizontal="left" vertical="top" wrapText="1"/>
    </xf>
    <xf numFmtId="0" fontId="13" fillId="2" borderId="11" xfId="0" applyFont="1" applyFill="1" applyBorder="1" applyAlignment="1" applyProtection="1">
      <alignment vertical="center"/>
    </xf>
    <xf numFmtId="164" fontId="18" fillId="2" borderId="10" xfId="0" applyNumberFormat="1" applyFont="1" applyFill="1" applyBorder="1" applyAlignment="1" applyProtection="1">
      <alignment horizontal="left" vertical="center" wrapText="1"/>
    </xf>
    <xf numFmtId="164" fontId="18" fillId="2" borderId="10" xfId="0" applyNumberFormat="1" applyFont="1" applyFill="1" applyBorder="1" applyAlignment="1" applyProtection="1">
      <alignment vertical="center"/>
    </xf>
    <xf numFmtId="10" fontId="13" fillId="2" borderId="10" xfId="0" applyNumberFormat="1" applyFont="1" applyFill="1" applyBorder="1" applyAlignment="1" applyProtection="1">
      <alignment vertical="center"/>
    </xf>
    <xf numFmtId="10" fontId="18" fillId="2" borderId="10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vertical="center"/>
      <protection locked="0"/>
    </xf>
    <xf numFmtId="0" fontId="8" fillId="2" borderId="0" xfId="0" applyFont="1" applyFill="1" applyProtection="1"/>
    <xf numFmtId="164" fontId="8" fillId="2" borderId="10" xfId="0" applyNumberFormat="1" applyFont="1" applyFill="1" applyBorder="1" applyAlignment="1" applyProtection="1">
      <alignment horizontal="left" vertical="center" wrapText="1"/>
    </xf>
    <xf numFmtId="10" fontId="8" fillId="2" borderId="10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Protection="1"/>
    <xf numFmtId="49" fontId="8" fillId="2" borderId="10" xfId="0" applyNumberFormat="1" applyFont="1" applyFill="1" applyBorder="1" applyAlignment="1" applyProtection="1">
      <alignment horizontal="left" vertical="center" wrapText="1"/>
    </xf>
    <xf numFmtId="164" fontId="7" fillId="2" borderId="10" xfId="0" applyNumberFormat="1" applyFont="1" applyFill="1" applyBorder="1" applyAlignment="1" applyProtection="1">
      <alignment horizontal="left" vertical="center" wrapText="1"/>
    </xf>
    <xf numFmtId="164" fontId="7" fillId="3" borderId="10" xfId="0" applyNumberFormat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horizontal="left" vertical="top" wrapText="1"/>
    </xf>
    <xf numFmtId="49" fontId="6" fillId="2" borderId="0" xfId="0" applyNumberFormat="1" applyFont="1" applyFill="1" applyProtection="1"/>
    <xf numFmtId="0" fontId="5" fillId="2" borderId="10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top" wrapText="1"/>
    </xf>
    <xf numFmtId="164" fontId="13" fillId="0" borderId="11" xfId="0" applyNumberFormat="1" applyFont="1" applyBorder="1" applyAlignment="1" applyProtection="1">
      <alignment horizontal="center" vertical="center"/>
    </xf>
    <xf numFmtId="164" fontId="13" fillId="0" borderId="5" xfId="0" applyNumberFormat="1" applyFont="1" applyBorder="1" applyAlignment="1" applyProtection="1">
      <alignment horizontal="center" vertical="center"/>
    </xf>
    <xf numFmtId="164" fontId="13" fillId="0" borderId="12" xfId="0" applyNumberFormat="1" applyFont="1" applyBorder="1" applyAlignment="1" applyProtection="1">
      <alignment horizontal="center" vertical="center"/>
    </xf>
    <xf numFmtId="49" fontId="3" fillId="3" borderId="7" xfId="0" applyNumberFormat="1" applyFont="1" applyFill="1" applyBorder="1" applyAlignment="1" applyProtection="1">
      <alignment horizontal="left"/>
      <protection locked="0"/>
    </xf>
    <xf numFmtId="49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9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vertical="top"/>
    </xf>
    <xf numFmtId="0" fontId="13" fillId="2" borderId="0" xfId="0" applyFont="1" applyFill="1" applyAlignment="1" applyProtection="1">
      <alignment horizontal="left" vertical="top"/>
    </xf>
    <xf numFmtId="0" fontId="12" fillId="2" borderId="0" xfId="0" applyFont="1" applyFill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left"/>
      <protection locked="0"/>
    </xf>
    <xf numFmtId="49" fontId="3" fillId="3" borderId="4" xfId="0" applyNumberFormat="1" applyFont="1" applyFill="1" applyBorder="1" applyAlignment="1" applyProtection="1">
      <alignment horizontal="left"/>
      <protection locked="0"/>
    </xf>
    <xf numFmtId="49" fontId="13" fillId="3" borderId="5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left"/>
      <protection locked="0"/>
    </xf>
    <xf numFmtId="0" fontId="18" fillId="2" borderId="11" xfId="0" applyFont="1" applyFill="1" applyBorder="1" applyAlignment="1" applyProtection="1">
      <alignment vertical="center"/>
    </xf>
    <xf numFmtId="0" fontId="19" fillId="2" borderId="5" xfId="0" applyFont="1" applyFill="1" applyBorder="1" applyAlignment="1" applyProtection="1">
      <alignment vertical="center"/>
    </xf>
    <xf numFmtId="0" fontId="19" fillId="2" borderId="12" xfId="0" applyFont="1" applyFill="1" applyBorder="1" applyAlignment="1" applyProtection="1">
      <alignment vertical="center"/>
    </xf>
    <xf numFmtId="0" fontId="18" fillId="2" borderId="11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view="pageLayout" zoomScaleNormal="70" zoomScaleSheetLayoutView="100" workbookViewId="0">
      <selection activeCell="B18" sqref="B18:F18"/>
    </sheetView>
  </sheetViews>
  <sheetFormatPr baseColWidth="10" defaultColWidth="11.42578125" defaultRowHeight="15" x14ac:dyDescent="0.25"/>
  <cols>
    <col min="1" max="1" width="55.28515625" style="2" customWidth="1"/>
    <col min="2" max="3" width="24.28515625" style="2" customWidth="1"/>
    <col min="4" max="4" width="19" style="2" customWidth="1"/>
    <col min="5" max="5" width="24.28515625" style="2" customWidth="1"/>
    <col min="6" max="6" width="19" style="2" customWidth="1"/>
    <col min="7" max="10" width="11.42578125" style="2"/>
    <col min="11" max="11" width="11" style="2" customWidth="1"/>
    <col min="12" max="12" width="14" style="2" customWidth="1"/>
    <col min="13" max="17" width="11.42578125" style="2"/>
    <col min="18" max="18" width="10.7109375" style="2" customWidth="1"/>
    <col min="19" max="19" width="13.42578125" style="2" customWidth="1"/>
    <col min="20" max="24" width="11.42578125" style="2"/>
    <col min="25" max="25" width="13.42578125" style="2" customWidth="1"/>
    <col min="26" max="26" width="13" style="2" customWidth="1"/>
    <col min="27" max="16384" width="11.42578125" style="2"/>
  </cols>
  <sheetData>
    <row r="1" spans="1:6" x14ac:dyDescent="0.25">
      <c r="A1" s="1"/>
      <c r="B1" s="1"/>
      <c r="C1" s="1"/>
      <c r="D1" s="1"/>
      <c r="E1" s="1"/>
      <c r="F1" s="14"/>
    </row>
    <row r="2" spans="1:6" x14ac:dyDescent="0.25">
      <c r="A2" s="1"/>
      <c r="B2" s="1"/>
      <c r="C2" s="1"/>
      <c r="D2" s="1"/>
      <c r="E2" s="1"/>
      <c r="F2" s="1"/>
    </row>
    <row r="3" spans="1:6" ht="20.25" x14ac:dyDescent="0.3">
      <c r="A3" s="3"/>
      <c r="B3" s="3"/>
      <c r="C3" s="3"/>
      <c r="D3" s="3"/>
      <c r="E3" s="3"/>
      <c r="F3" s="3"/>
    </row>
    <row r="4" spans="1:6" ht="20.100000000000001" customHeight="1" x14ac:dyDescent="0.25">
      <c r="A4" s="58" t="s">
        <v>17</v>
      </c>
      <c r="B4" s="58"/>
      <c r="C4" s="58"/>
      <c r="D4" s="58"/>
      <c r="E4" s="58"/>
      <c r="F4" s="58"/>
    </row>
    <row r="5" spans="1:6" ht="20.100000000000001" customHeight="1" x14ac:dyDescent="0.25">
      <c r="A5" s="58"/>
      <c r="B5" s="58"/>
      <c r="C5" s="58"/>
      <c r="D5" s="58"/>
      <c r="E5" s="58"/>
      <c r="F5" s="58"/>
    </row>
    <row r="6" spans="1:6" ht="20.100000000000001" customHeight="1" x14ac:dyDescent="0.25">
      <c r="A6" s="58"/>
      <c r="B6" s="58"/>
      <c r="C6" s="58"/>
      <c r="D6" s="58"/>
      <c r="E6" s="58"/>
      <c r="F6" s="58"/>
    </row>
    <row r="7" spans="1:6" ht="15" customHeight="1" x14ac:dyDescent="0.25">
      <c r="A7" s="58"/>
      <c r="B7" s="58"/>
      <c r="C7" s="58"/>
      <c r="D7" s="58"/>
      <c r="E7" s="58"/>
      <c r="F7" s="58"/>
    </row>
    <row r="8" spans="1:6" ht="15" customHeight="1" x14ac:dyDescent="0.25">
      <c r="A8" s="58"/>
      <c r="B8" s="58"/>
      <c r="C8" s="58"/>
      <c r="D8" s="58"/>
      <c r="E8" s="58"/>
      <c r="F8" s="58"/>
    </row>
    <row r="9" spans="1:6" ht="15" customHeight="1" x14ac:dyDescent="0.25">
      <c r="A9" s="58"/>
      <c r="B9" s="58"/>
      <c r="C9" s="58"/>
      <c r="D9" s="58"/>
      <c r="E9" s="58"/>
      <c r="F9" s="58"/>
    </row>
    <row r="10" spans="1:6" ht="20.25" x14ac:dyDescent="0.25">
      <c r="A10" s="47"/>
      <c r="B10" s="47"/>
      <c r="C10" s="47"/>
      <c r="D10" s="47"/>
      <c r="E10" s="47"/>
      <c r="F10" s="47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ht="18" x14ac:dyDescent="0.25">
      <c r="A15" s="5"/>
      <c r="B15" s="4"/>
      <c r="C15" s="4"/>
      <c r="D15" s="4"/>
      <c r="E15" s="4"/>
      <c r="F15" s="4"/>
    </row>
    <row r="16" spans="1:6" ht="18" x14ac:dyDescent="0.25">
      <c r="A16" s="5" t="s">
        <v>13</v>
      </c>
      <c r="B16" s="4"/>
      <c r="C16" s="4"/>
      <c r="D16" s="4"/>
      <c r="E16" s="4"/>
      <c r="F16" s="4"/>
    </row>
    <row r="17" spans="1:6" ht="15.75" thickBot="1" x14ac:dyDescent="0.3">
      <c r="A17" s="4"/>
      <c r="B17" s="4"/>
      <c r="C17" s="4"/>
      <c r="D17" s="4"/>
      <c r="E17" s="4"/>
      <c r="F17" s="4"/>
    </row>
    <row r="18" spans="1:6" ht="15.75" x14ac:dyDescent="0.25">
      <c r="A18" s="11" t="s">
        <v>7</v>
      </c>
      <c r="B18" s="59"/>
      <c r="C18" s="60"/>
      <c r="D18" s="60"/>
      <c r="E18" s="60"/>
      <c r="F18" s="61"/>
    </row>
    <row r="19" spans="1:6" ht="15.75" x14ac:dyDescent="0.25">
      <c r="A19" s="12" t="s">
        <v>0</v>
      </c>
      <c r="B19" s="62"/>
      <c r="C19" s="63"/>
      <c r="D19" s="63"/>
      <c r="E19" s="63"/>
      <c r="F19" s="64"/>
    </row>
    <row r="20" spans="1:6" ht="15.75" x14ac:dyDescent="0.25">
      <c r="A20" s="12" t="s">
        <v>1</v>
      </c>
      <c r="B20" s="62"/>
      <c r="C20" s="63"/>
      <c r="D20" s="63"/>
      <c r="E20" s="63"/>
      <c r="F20" s="64"/>
    </row>
    <row r="21" spans="1:6" ht="15.75" x14ac:dyDescent="0.25">
      <c r="A21" s="12" t="s">
        <v>8</v>
      </c>
      <c r="B21" s="62"/>
      <c r="C21" s="63"/>
      <c r="D21" s="63"/>
      <c r="E21" s="63"/>
      <c r="F21" s="64"/>
    </row>
    <row r="22" spans="1:6" ht="15.75" x14ac:dyDescent="0.25">
      <c r="A22" s="12" t="s">
        <v>2</v>
      </c>
      <c r="B22" s="62"/>
      <c r="C22" s="63"/>
      <c r="D22" s="63"/>
      <c r="E22" s="63"/>
      <c r="F22" s="64"/>
    </row>
    <row r="23" spans="1:6" ht="15.75" x14ac:dyDescent="0.25">
      <c r="A23" s="12" t="s">
        <v>3</v>
      </c>
      <c r="B23" s="62"/>
      <c r="C23" s="63"/>
      <c r="D23" s="63"/>
      <c r="E23" s="63"/>
      <c r="F23" s="64"/>
    </row>
    <row r="24" spans="1:6" ht="15.75" x14ac:dyDescent="0.25">
      <c r="A24" s="12" t="s">
        <v>4</v>
      </c>
      <c r="B24" s="62"/>
      <c r="C24" s="63"/>
      <c r="D24" s="63"/>
      <c r="E24" s="63"/>
      <c r="F24" s="64"/>
    </row>
    <row r="25" spans="1:6" ht="16.5" thickBot="1" x14ac:dyDescent="0.3">
      <c r="A25" s="13" t="s">
        <v>5</v>
      </c>
      <c r="B25" s="53"/>
      <c r="C25" s="54"/>
      <c r="D25" s="54"/>
      <c r="E25" s="54"/>
      <c r="F25" s="55"/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7"/>
      <c r="B27" s="7"/>
      <c r="C27" s="7"/>
      <c r="D27" s="8"/>
      <c r="E27" s="8"/>
      <c r="F27" s="6"/>
    </row>
    <row r="28" spans="1:6" ht="18" x14ac:dyDescent="0.25">
      <c r="A28" s="5" t="s">
        <v>9</v>
      </c>
      <c r="B28" s="4"/>
      <c r="C28" s="4"/>
      <c r="D28" s="4"/>
      <c r="E28" s="4"/>
      <c r="F28" s="4"/>
    </row>
    <row r="29" spans="1:6" ht="18" x14ac:dyDescent="0.25">
      <c r="A29" s="5"/>
      <c r="B29" s="4"/>
      <c r="C29" s="4"/>
      <c r="D29" s="4"/>
      <c r="E29" s="4"/>
      <c r="F29" s="4"/>
    </row>
    <row r="30" spans="1:6" ht="88.5" customHeight="1" x14ac:dyDescent="0.25">
      <c r="A30" s="15"/>
      <c r="B30" s="46" t="s">
        <v>34</v>
      </c>
      <c r="C30" s="43" t="s">
        <v>28</v>
      </c>
      <c r="D30" s="46" t="s">
        <v>33</v>
      </c>
      <c r="E30" s="49" t="s">
        <v>36</v>
      </c>
      <c r="F30" s="28" t="s">
        <v>16</v>
      </c>
    </row>
    <row r="31" spans="1:6" ht="42.6" customHeight="1" x14ac:dyDescent="0.25">
      <c r="A31" s="45" t="s">
        <v>31</v>
      </c>
      <c r="B31" s="41"/>
      <c r="C31" s="48" t="s">
        <v>12</v>
      </c>
      <c r="D31" s="32">
        <v>2.5999999999999999E-2</v>
      </c>
      <c r="E31" s="22">
        <f>ROUND(B31+(B31*D31),2)</f>
        <v>0</v>
      </c>
      <c r="F31" s="36" t="s">
        <v>21</v>
      </c>
    </row>
    <row r="32" spans="1:6" ht="42.6" customHeight="1" x14ac:dyDescent="0.25">
      <c r="A32" s="45" t="s">
        <v>35</v>
      </c>
      <c r="B32" s="16" t="s">
        <v>12</v>
      </c>
      <c r="C32" s="21"/>
      <c r="D32" s="37">
        <v>8.9499999999999996E-2</v>
      </c>
      <c r="E32" s="22">
        <f>ROUND(C32+(C32*D32),2)</f>
        <v>0</v>
      </c>
      <c r="F32" s="40" t="s">
        <v>27</v>
      </c>
    </row>
    <row r="33" spans="1:6" ht="42.6" customHeight="1" x14ac:dyDescent="0.25">
      <c r="A33" s="45" t="s">
        <v>32</v>
      </c>
      <c r="B33" s="41"/>
      <c r="C33" s="34"/>
      <c r="D33" s="32">
        <v>2.5999999999999999E-2</v>
      </c>
      <c r="E33" s="22">
        <f>IF(C33&gt;0,(ROUND(C33+(C33*D33),2)),(ROUND(B33+(B33*D33),2)))</f>
        <v>0</v>
      </c>
      <c r="F33" s="40" t="s">
        <v>27</v>
      </c>
    </row>
    <row r="34" spans="1:6" s="27" customFormat="1" ht="42.6" customHeight="1" x14ac:dyDescent="0.25">
      <c r="A34" s="25" t="s">
        <v>15</v>
      </c>
      <c r="B34" s="41"/>
      <c r="C34" s="16" t="s">
        <v>12</v>
      </c>
      <c r="D34" s="16" t="s">
        <v>12</v>
      </c>
      <c r="E34" s="26">
        <f>B34</f>
        <v>0</v>
      </c>
      <c r="F34" s="36" t="s">
        <v>22</v>
      </c>
    </row>
    <row r="35" spans="1:6" ht="42.6" customHeight="1" x14ac:dyDescent="0.25">
      <c r="A35" s="20" t="s">
        <v>10</v>
      </c>
      <c r="B35" s="41"/>
      <c r="C35" s="16" t="s">
        <v>12</v>
      </c>
      <c r="D35" s="24" t="s">
        <v>12</v>
      </c>
      <c r="E35" s="22">
        <f>B35</f>
        <v>0</v>
      </c>
      <c r="F35" s="36" t="s">
        <v>23</v>
      </c>
    </row>
    <row r="36" spans="1:6" ht="42.6" customHeight="1" x14ac:dyDescent="0.25">
      <c r="A36" s="42" t="s">
        <v>30</v>
      </c>
      <c r="B36" s="41"/>
      <c r="C36" s="16" t="s">
        <v>12</v>
      </c>
      <c r="D36" s="24" t="s">
        <v>12</v>
      </c>
      <c r="E36" s="22">
        <f>B36</f>
        <v>0</v>
      </c>
      <c r="F36" s="36" t="s">
        <v>24</v>
      </c>
    </row>
    <row r="37" spans="1:6" ht="42.6" customHeight="1" x14ac:dyDescent="0.25">
      <c r="A37" s="20" t="s">
        <v>14</v>
      </c>
      <c r="B37" s="41"/>
      <c r="C37" s="16" t="s">
        <v>12</v>
      </c>
      <c r="D37" s="24" t="s">
        <v>12</v>
      </c>
      <c r="E37" s="22">
        <f>B37</f>
        <v>0</v>
      </c>
      <c r="F37" s="40" t="s">
        <v>23</v>
      </c>
    </row>
    <row r="38" spans="1:6" ht="42.6" customHeight="1" x14ac:dyDescent="0.25">
      <c r="A38" s="29" t="s">
        <v>11</v>
      </c>
      <c r="B38" s="50"/>
      <c r="C38" s="51"/>
      <c r="D38" s="52"/>
      <c r="E38" s="23">
        <f>E31-E32-E33-E34+E35+E36-E37</f>
        <v>0</v>
      </c>
      <c r="F38" s="39" t="s">
        <v>25</v>
      </c>
    </row>
    <row r="39" spans="1:6" ht="42.6" customHeight="1" x14ac:dyDescent="0.25">
      <c r="A39" s="65"/>
      <c r="B39" s="66"/>
      <c r="C39" s="66"/>
      <c r="D39" s="67"/>
      <c r="E39" s="31"/>
      <c r="F39" s="30"/>
    </row>
    <row r="40" spans="1:6" ht="42.6" customHeight="1" x14ac:dyDescent="0.25">
      <c r="A40" s="65"/>
      <c r="B40" s="66"/>
      <c r="C40" s="66"/>
      <c r="D40" s="67"/>
      <c r="E40" s="31"/>
      <c r="F40" s="30"/>
    </row>
    <row r="41" spans="1:6" ht="42.6" customHeight="1" x14ac:dyDescent="0.25">
      <c r="A41" s="68"/>
      <c r="B41" s="66"/>
      <c r="C41" s="66"/>
      <c r="D41" s="67"/>
      <c r="E41" s="33"/>
      <c r="F41" s="30"/>
    </row>
    <row r="42" spans="1:6" ht="42.6" customHeight="1" x14ac:dyDescent="0.25">
      <c r="A42" s="68"/>
      <c r="B42" s="66"/>
      <c r="C42" s="66"/>
      <c r="D42" s="67"/>
      <c r="E42" s="31"/>
      <c r="F42" s="30"/>
    </row>
    <row r="43" spans="1:6" x14ac:dyDescent="0.25">
      <c r="A43" s="7"/>
      <c r="B43" s="18"/>
      <c r="C43" s="18"/>
      <c r="D43" s="19"/>
      <c r="E43" s="19"/>
      <c r="F43" s="19"/>
    </row>
    <row r="44" spans="1:6" x14ac:dyDescent="0.25">
      <c r="A44" s="7"/>
      <c r="B44" s="17"/>
      <c r="C44" s="18"/>
      <c r="D44" s="18"/>
      <c r="E44" s="17"/>
      <c r="F44" s="19"/>
    </row>
    <row r="45" spans="1:6" x14ac:dyDescent="0.25">
      <c r="A45" s="44" t="s">
        <v>29</v>
      </c>
      <c r="B45" s="1"/>
      <c r="C45" s="1"/>
      <c r="D45" s="1"/>
      <c r="E45" s="1"/>
      <c r="F45" s="1"/>
    </row>
    <row r="46" spans="1:6" x14ac:dyDescent="0.25">
      <c r="A46" s="38" t="s">
        <v>26</v>
      </c>
      <c r="B46" s="1"/>
      <c r="C46" s="1"/>
      <c r="D46" s="1"/>
      <c r="E46" s="1"/>
      <c r="F46" s="1"/>
    </row>
    <row r="47" spans="1:6" x14ac:dyDescent="0.25">
      <c r="A47" s="10"/>
      <c r="B47" s="1"/>
      <c r="C47" s="1"/>
      <c r="D47" s="1"/>
      <c r="E47" s="1"/>
      <c r="F47" s="1"/>
    </row>
    <row r="48" spans="1:6" x14ac:dyDescent="0.25">
      <c r="A48" s="10"/>
      <c r="B48" s="1"/>
      <c r="C48" s="1"/>
      <c r="D48" s="1"/>
      <c r="E48" s="1"/>
      <c r="F48" s="1"/>
    </row>
    <row r="49" spans="1:6" x14ac:dyDescent="0.25">
      <c r="A49" s="10"/>
      <c r="B49" s="1"/>
      <c r="C49" s="1"/>
      <c r="D49" s="1"/>
      <c r="E49" s="1"/>
      <c r="F49" s="1"/>
    </row>
    <row r="50" spans="1:6" x14ac:dyDescent="0.25">
      <c r="A50" s="10"/>
      <c r="B50" s="1"/>
      <c r="C50" s="1"/>
      <c r="D50" s="1"/>
      <c r="E50" s="1"/>
      <c r="F50" s="1"/>
    </row>
    <row r="51" spans="1:6" x14ac:dyDescent="0.25"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ht="15" customHeight="1" x14ac:dyDescent="0.25">
      <c r="A53" s="9" t="s">
        <v>6</v>
      </c>
      <c r="B53" s="4"/>
      <c r="C53" s="4"/>
      <c r="D53" s="4"/>
      <c r="E53" s="4"/>
      <c r="F53" s="4"/>
    </row>
    <row r="54" spans="1:6" x14ac:dyDescent="0.25">
      <c r="A54" s="69" t="s">
        <v>18</v>
      </c>
      <c r="B54" s="70"/>
      <c r="C54" s="70"/>
      <c r="D54" s="70"/>
      <c r="E54" s="70"/>
      <c r="F54" s="70"/>
    </row>
    <row r="55" spans="1:6" x14ac:dyDescent="0.25">
      <c r="A55" s="56" t="s">
        <v>19</v>
      </c>
      <c r="B55" s="57"/>
      <c r="C55" s="57"/>
      <c r="D55" s="57"/>
      <c r="E55" s="57"/>
      <c r="F55" s="57"/>
    </row>
    <row r="56" spans="1:6" x14ac:dyDescent="0.25">
      <c r="A56" s="35" t="s">
        <v>20</v>
      </c>
      <c r="B56" s="1"/>
      <c r="C56" s="1"/>
      <c r="D56" s="1"/>
      <c r="E56" s="1"/>
      <c r="F56" s="1"/>
    </row>
  </sheetData>
  <sheetProtection algorithmName="SHA-512" hashValue="SUdT6BcuhktyOpK46EImv+9AdZ651DOJ0blYM4t/9RbMZ49QhhGnYcocjJoMOxKXm+pUyjVSx9hxYiuds/ZW3A==" saltValue="xRcIbIOgdKDZv/k1v9khQA==" spinCount="100000" sheet="1" objects="1" scenarios="1"/>
  <mergeCells count="16">
    <mergeCell ref="B38:D38"/>
    <mergeCell ref="B25:F25"/>
    <mergeCell ref="A55:F55"/>
    <mergeCell ref="A4:F9"/>
    <mergeCell ref="B18:F18"/>
    <mergeCell ref="B19:F19"/>
    <mergeCell ref="B20:F20"/>
    <mergeCell ref="B21:F21"/>
    <mergeCell ref="B22:F22"/>
    <mergeCell ref="B23:F23"/>
    <mergeCell ref="B24:F24"/>
    <mergeCell ref="A39:D39"/>
    <mergeCell ref="A40:D40"/>
    <mergeCell ref="A41:D41"/>
    <mergeCell ref="A42:D42"/>
    <mergeCell ref="A54:F54"/>
  </mergeCells>
  <dataValidations count="8">
    <dataValidation type="decimal" allowBlank="1" showInputMessage="1" showErrorMessage="1" promptTitle="Bezug Antragsformular 2025" prompt="Anlage 1 Ziffer 15" sqref="B31" xr:uid="{00000000-0002-0000-0000-000000000000}">
      <formula1>-1000000000</formula1>
      <formula2>1000000000</formula2>
    </dataValidation>
    <dataValidation type="decimal" allowBlank="1" showInputMessage="1" showErrorMessage="1" prompt="Falls wegen einer strukturellen Änderung beim Rest-Sortiment relevant" sqref="C33" xr:uid="{00000000-0002-0000-0000-000001000000}">
      <formula1>-1000000000</formula1>
      <formula2>1000000000</formula2>
    </dataValidation>
    <dataValidation type="decimal" allowBlank="1" showInputMessage="1" showErrorMessage="1" promptTitle="Bezug Antragsformular 2025" prompt="Anlage 1 Ziffer 16, jedoch nur Anteil Rest-Sortiment" sqref="B33" xr:uid="{00000000-0002-0000-0000-000002000000}">
      <formula1>-1000000000</formula1>
      <formula2>1000000000</formula2>
    </dataValidation>
    <dataValidation type="decimal" allowBlank="1" showInputMessage="1" showErrorMessage="1" promptTitle="Bezug Antragsformular 2025" prompt="Anlage 1 Ziffer 43" sqref="B34" xr:uid="{00000000-0002-0000-0000-000003000000}">
      <formula1>-1000000000</formula1>
      <formula2>1000000000</formula2>
    </dataValidation>
    <dataValidation type="decimal" allowBlank="1" showInputMessage="1" showErrorMessage="1" promptTitle="Bezug Antragsformular 2025" prompt="Anlage 1 Ziffer 25" sqref="B35" xr:uid="{00000000-0002-0000-0000-000004000000}">
      <formula1>-1000000000</formula1>
      <formula2>1000000000</formula2>
    </dataValidation>
    <dataValidation type="decimal" allowBlank="1" showInputMessage="1" showErrorMessage="1" promptTitle="Bezug Antragsformular 2025" prompt="Anlage 1 Ziffer 33" sqref="B36" xr:uid="{00000000-0002-0000-0000-000005000000}">
      <formula1>-1000000000</formula1>
      <formula2>1000000000</formula2>
    </dataValidation>
    <dataValidation type="decimal" allowBlank="1" showInputMessage="1" showErrorMessage="1" promptTitle="Bezug Antragsformular 2025" prompt="Anlage 1 Ziffer 63" sqref="B37" xr:uid="{00000000-0002-0000-0000-000006000000}">
      <formula1>-1000000000</formula1>
      <formula2>1000000000</formula2>
    </dataValidation>
    <dataValidation type="decimal" allowBlank="1" showInputMessage="1" showErrorMessage="1" sqref="C32" xr:uid="{00000000-0002-0000-0000-000007000000}">
      <formula1>-1000000000</formula1>
      <formula2>1000000000</formula2>
    </dataValidation>
  </dataValidations>
  <pageMargins left="0.7" right="0.7" top="0.78740157499999996" bottom="0.78740157499999996" header="0.3" footer="0.3"/>
  <pageSetup paperSize="9" scale="52" fitToHeight="0" orientation="portrait" r:id="rId1"/>
  <headerFooter>
    <oddFooter xml:space="preserve">&amp;RFormularstand 26.02.2026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Verkehrsministerium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Coenen, Christopher (VM)</dc:creator>
  <cp:lastModifiedBy>Graul, Katrin - LASuV Zentrale</cp:lastModifiedBy>
  <cp:lastPrinted>2026-02-26T11:14:16Z</cp:lastPrinted>
  <dcterms:created xsi:type="dcterms:W3CDTF">2020-06-30T12:09:33Z</dcterms:created>
  <dcterms:modified xsi:type="dcterms:W3CDTF">2026-02-27T09:12:24Z</dcterms:modified>
</cp:coreProperties>
</file>